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<sst xmlns="http://schemas.openxmlformats.org/spreadsheetml/2006/main" count="33">
  <si>
    <t>2017级齐越卓越播音主持人才实验班考核成绩汇总表</t>
  </si>
  <si>
    <t xml:space="preserve">大学外语（一）       </t>
  </si>
  <si>
    <t>外语30%</t>
  </si>
  <si>
    <t>面试</t>
  </si>
  <si>
    <t>面试20%</t>
  </si>
  <si>
    <t>文化课</t>
  </si>
  <si>
    <t>文化课50%</t>
  </si>
  <si>
    <t>总成绩</t>
  </si>
  <si>
    <t>排名</t>
  </si>
  <si>
    <t>备注</t>
  </si>
  <si>
    <t>丁明锐</t>
  </si>
  <si>
    <t>同意加入</t>
  </si>
  <si>
    <t>金雨晨</t>
  </si>
  <si>
    <t>曹涵</t>
  </si>
  <si>
    <t>董春彤</t>
  </si>
  <si>
    <t>刘姿含</t>
  </si>
  <si>
    <t>秦伊茹</t>
  </si>
  <si>
    <t>李怡佳</t>
  </si>
  <si>
    <t>王晗</t>
  </si>
  <si>
    <t>李瑞娇</t>
  </si>
  <si>
    <t>刘婷</t>
  </si>
  <si>
    <t>潘铜</t>
  </si>
  <si>
    <t>程香玥</t>
  </si>
  <si>
    <t>王全</t>
  </si>
  <si>
    <t>蔡星宇</t>
  </si>
  <si>
    <t>不同意加入</t>
  </si>
  <si>
    <t>王静媛</t>
  </si>
  <si>
    <t>殷琬婷</t>
  </si>
  <si>
    <t>李树子</t>
  </si>
  <si>
    <t>孙俊杰</t>
  </si>
  <si>
    <t>于洋</t>
  </si>
  <si>
    <t>毛雯郁</t>
  </si>
  <si>
    <t>刘京瑞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</si>
</sst>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</fills>
  <borders count="1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6" fillId="22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1" borderId="7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" fillId="33" borderId="1" applyNumberFormat="0" applyAlignment="0" applyProtection="0">
      <alignment vertical="center"/>
    </xf>
    <xf numFmtId="0" fontId="19" fillId="29" borderId="8" applyNumberFormat="0" applyAlignment="0" applyProtection="0">
      <alignment vertical="center"/>
    </xf>
    <xf numFmtId="0" fontId="11" fillId="13" borderId="6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24" applyFill="1" applyAlignment="1">
      <alignment horizontal="center" vertical="center"/>
    </xf>
    <xf numFmtId="0" fontId="2" fillId="0" borderId="1" xfId="24" applyNumberFormat="1" applyFill="1" applyAlignment="1">
      <alignment horizontal="center" vertical="center"/>
    </xf>
    <xf numFmtId="0" fontId="2" fillId="0" borderId="1" xfId="24" applyNumberFormat="1" applyFill="1" applyAlignment="1">
      <alignment horizontal="center" vertical="center"/>
    </xf>
    <xf numFmtId="0" fontId="2" fillId="0" borderId="1" xfId="24" applyFill="1" applyAlignment="1">
      <alignment horizontal="center" vertical="center"/>
    </xf>
    <xf numFmtId="0" fontId="2" fillId="0" borderId="2" xfId="24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2" xfId="24" applyNumberForma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workbookViewId="0">
      <selection activeCell="B7" sqref="B7"/>
    </sheetView>
  </sheetViews>
  <sheetFormatPr defaultColWidth="9" defaultRowHeight="13.5"/>
  <cols>
    <col min="1" max="10" width="10.5" style="1" customWidth="1"/>
    <col min="11" max="11" width="14.25" style="1" customWidth="1"/>
    <col min="12" max="16384" width="9" style="1"/>
  </cols>
  <sheetData>
    <row r="1" ht="30" customHeight="1" spans="1:1">
      <c r="A1" s="2" t="s">
        <v>0</v>
      </c>
    </row>
    <row r="2" spans="1:11">
      <c r="A2" s="3"/>
      <c r="B2" s="3"/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6" t="s">
        <v>7</v>
      </c>
      <c r="J2" s="7" t="s">
        <v>8</v>
      </c>
      <c r="K2" s="8" t="s">
        <v>9</v>
      </c>
    </row>
    <row r="3" spans="1:11">
      <c r="A3" s="4">
        <v>41711019</v>
      </c>
      <c r="B3" s="3" t="s">
        <v>10</v>
      </c>
      <c r="C3" s="4">
        <v>92</v>
      </c>
      <c r="D3" s="5">
        <v>27.6</v>
      </c>
      <c r="E3" s="4">
        <v>87.4</v>
      </c>
      <c r="F3" s="4">
        <v>17.48</v>
      </c>
      <c r="G3" s="4">
        <v>83.92</v>
      </c>
      <c r="H3" s="4">
        <v>41.96</v>
      </c>
      <c r="I3" s="6">
        <f t="shared" ref="I3:I23" si="0">SUM(D3:D23+F3:F23+H3:H23)</f>
        <v>87.04</v>
      </c>
      <c r="J3" s="9">
        <v>1</v>
      </c>
      <c r="K3" s="8" t="s">
        <v>11</v>
      </c>
    </row>
    <row r="4" spans="1:11">
      <c r="A4" s="4">
        <v>41711033</v>
      </c>
      <c r="B4" s="3" t="s">
        <v>12</v>
      </c>
      <c r="C4" s="4">
        <v>92</v>
      </c>
      <c r="D4" s="4">
        <v>27.6</v>
      </c>
      <c r="E4" s="4">
        <v>87.2</v>
      </c>
      <c r="F4" s="4">
        <v>17.44</v>
      </c>
      <c r="G4" s="4">
        <v>83.92</v>
      </c>
      <c r="H4" s="4">
        <v>41.96</v>
      </c>
      <c r="I4" s="6">
        <f t="shared" si="0"/>
        <v>87</v>
      </c>
      <c r="J4" s="9">
        <v>2</v>
      </c>
      <c r="K4" s="8" t="s">
        <v>11</v>
      </c>
    </row>
    <row r="5" spans="1:11">
      <c r="A5" s="4">
        <v>41711027</v>
      </c>
      <c r="B5" s="3" t="s">
        <v>13</v>
      </c>
      <c r="C5" s="4">
        <v>92</v>
      </c>
      <c r="D5" s="4">
        <v>27.6</v>
      </c>
      <c r="E5" s="4">
        <v>86.6</v>
      </c>
      <c r="F5" s="4">
        <v>17.32</v>
      </c>
      <c r="G5" s="4">
        <v>82.85</v>
      </c>
      <c r="H5" s="4">
        <v>41.425</v>
      </c>
      <c r="I5" s="6">
        <f t="shared" si="0"/>
        <v>86.345</v>
      </c>
      <c r="J5" s="9">
        <v>3</v>
      </c>
      <c r="K5" s="8" t="s">
        <v>11</v>
      </c>
    </row>
    <row r="6" spans="1:11">
      <c r="A6" s="4">
        <v>41711030</v>
      </c>
      <c r="B6" s="3" t="s">
        <v>14</v>
      </c>
      <c r="C6" s="4">
        <v>88</v>
      </c>
      <c r="D6" s="4">
        <v>26.4</v>
      </c>
      <c r="E6" s="4">
        <v>86</v>
      </c>
      <c r="F6" s="4">
        <v>17.2</v>
      </c>
      <c r="G6" s="4">
        <v>85.15</v>
      </c>
      <c r="H6" s="4">
        <v>42.575</v>
      </c>
      <c r="I6" s="6">
        <f t="shared" si="0"/>
        <v>86.175</v>
      </c>
      <c r="J6" s="9">
        <v>4</v>
      </c>
      <c r="K6" s="8" t="s">
        <v>11</v>
      </c>
    </row>
    <row r="7" spans="1:11">
      <c r="A7" s="4">
        <v>41711026</v>
      </c>
      <c r="B7" s="3" t="s">
        <v>15</v>
      </c>
      <c r="C7" s="4">
        <v>89</v>
      </c>
      <c r="D7" s="4">
        <v>26.7</v>
      </c>
      <c r="E7" s="4">
        <v>85.8</v>
      </c>
      <c r="F7" s="4">
        <v>17.16</v>
      </c>
      <c r="G7" s="4">
        <v>84.31</v>
      </c>
      <c r="H7" s="4">
        <v>42.155</v>
      </c>
      <c r="I7" s="6">
        <f t="shared" si="0"/>
        <v>86.015</v>
      </c>
      <c r="J7" s="9">
        <v>5</v>
      </c>
      <c r="K7" s="8" t="s">
        <v>11</v>
      </c>
    </row>
    <row r="8" spans="1:11">
      <c r="A8" s="4">
        <v>41711023</v>
      </c>
      <c r="B8" s="3" t="s">
        <v>16</v>
      </c>
      <c r="C8" s="4">
        <v>90</v>
      </c>
      <c r="D8" s="4">
        <v>27</v>
      </c>
      <c r="E8" s="4">
        <v>84.2</v>
      </c>
      <c r="F8" s="4">
        <v>16.84</v>
      </c>
      <c r="G8" s="4">
        <v>83.69</v>
      </c>
      <c r="H8" s="4">
        <v>41.845</v>
      </c>
      <c r="I8" s="6">
        <f t="shared" si="0"/>
        <v>85.685</v>
      </c>
      <c r="J8" s="9">
        <v>6</v>
      </c>
      <c r="K8" s="8" t="s">
        <v>11</v>
      </c>
    </row>
    <row r="9" spans="1:11">
      <c r="A9" s="4">
        <v>41711035</v>
      </c>
      <c r="B9" s="3" t="s">
        <v>17</v>
      </c>
      <c r="C9" s="4">
        <v>86</v>
      </c>
      <c r="D9" s="4">
        <v>25.8</v>
      </c>
      <c r="E9" s="4">
        <v>84.2</v>
      </c>
      <c r="F9" s="4">
        <v>16.84</v>
      </c>
      <c r="G9" s="4">
        <v>84.54</v>
      </c>
      <c r="H9" s="4">
        <v>42.77</v>
      </c>
      <c r="I9" s="6">
        <f t="shared" si="0"/>
        <v>85.41</v>
      </c>
      <c r="J9" s="9">
        <v>7</v>
      </c>
      <c r="K9" s="8" t="s">
        <v>11</v>
      </c>
    </row>
    <row r="10" spans="1:11">
      <c r="A10" s="4">
        <v>41711039</v>
      </c>
      <c r="B10" s="3" t="s">
        <v>18</v>
      </c>
      <c r="C10" s="4">
        <v>84</v>
      </c>
      <c r="D10" s="4">
        <v>25.2</v>
      </c>
      <c r="E10" s="4">
        <v>84.2</v>
      </c>
      <c r="F10" s="4">
        <v>16.84</v>
      </c>
      <c r="G10" s="4">
        <v>84.46</v>
      </c>
      <c r="H10" s="4">
        <v>42.23</v>
      </c>
      <c r="I10" s="6">
        <f t="shared" si="0"/>
        <v>84.27</v>
      </c>
      <c r="J10" s="9">
        <v>8</v>
      </c>
      <c r="K10" s="8" t="s">
        <v>11</v>
      </c>
    </row>
    <row r="11" spans="1:11">
      <c r="A11" s="4">
        <v>41711024</v>
      </c>
      <c r="B11" s="3" t="s">
        <v>19</v>
      </c>
      <c r="C11" s="4">
        <v>85</v>
      </c>
      <c r="D11" s="4">
        <v>25.5</v>
      </c>
      <c r="E11" s="4">
        <v>84.4</v>
      </c>
      <c r="F11" s="4">
        <v>16.88</v>
      </c>
      <c r="G11" s="4">
        <v>83.69</v>
      </c>
      <c r="H11" s="4">
        <v>41.845</v>
      </c>
      <c r="I11" s="6">
        <f t="shared" si="0"/>
        <v>84.225</v>
      </c>
      <c r="J11" s="9">
        <v>9</v>
      </c>
      <c r="K11" s="8" t="s">
        <v>11</v>
      </c>
    </row>
    <row r="12" spans="1:11">
      <c r="A12" s="4">
        <v>41711029</v>
      </c>
      <c r="B12" s="3" t="s">
        <v>20</v>
      </c>
      <c r="C12" s="4">
        <v>83</v>
      </c>
      <c r="D12" s="4">
        <v>24.9</v>
      </c>
      <c r="E12" s="4">
        <v>82.2</v>
      </c>
      <c r="F12" s="4">
        <v>16.44</v>
      </c>
      <c r="G12" s="4">
        <v>84</v>
      </c>
      <c r="H12" s="4">
        <v>42</v>
      </c>
      <c r="I12" s="6">
        <f t="shared" si="0"/>
        <v>83.34</v>
      </c>
      <c r="J12" s="9">
        <v>10</v>
      </c>
      <c r="K12" s="8" t="s">
        <v>11</v>
      </c>
    </row>
    <row r="13" spans="1:11">
      <c r="A13" s="4">
        <v>41711013</v>
      </c>
      <c r="B13" s="3" t="s">
        <v>21</v>
      </c>
      <c r="C13" s="4">
        <v>84</v>
      </c>
      <c r="D13" s="4">
        <v>25.2</v>
      </c>
      <c r="E13" s="4">
        <v>86.2</v>
      </c>
      <c r="F13" s="4">
        <v>17.24</v>
      </c>
      <c r="G13" s="4">
        <v>81.38</v>
      </c>
      <c r="H13" s="4">
        <v>40.69</v>
      </c>
      <c r="I13" s="6">
        <f t="shared" si="0"/>
        <v>83.13</v>
      </c>
      <c r="J13" s="9">
        <v>11</v>
      </c>
      <c r="K13" s="8" t="s">
        <v>11</v>
      </c>
    </row>
    <row r="14" spans="1:11">
      <c r="A14" s="4">
        <v>41711037</v>
      </c>
      <c r="B14" s="3" t="s">
        <v>22</v>
      </c>
      <c r="C14" s="4">
        <v>82</v>
      </c>
      <c r="D14" s="4">
        <v>24.6</v>
      </c>
      <c r="E14" s="4">
        <v>87.2</v>
      </c>
      <c r="F14" s="4">
        <v>17.44</v>
      </c>
      <c r="G14" s="4">
        <v>81.62</v>
      </c>
      <c r="H14" s="4">
        <v>40.81</v>
      </c>
      <c r="I14" s="6">
        <f t="shared" si="0"/>
        <v>82.85</v>
      </c>
      <c r="J14" s="9">
        <v>12</v>
      </c>
      <c r="K14" s="8" t="s">
        <v>11</v>
      </c>
    </row>
    <row r="15" spans="1:11">
      <c r="A15" s="4">
        <v>41711009</v>
      </c>
      <c r="B15" s="3" t="s">
        <v>23</v>
      </c>
      <c r="C15" s="4">
        <v>81</v>
      </c>
      <c r="D15" s="4">
        <v>24.3</v>
      </c>
      <c r="E15" s="4">
        <v>93.2</v>
      </c>
      <c r="F15" s="4">
        <v>18.64</v>
      </c>
      <c r="G15" s="4">
        <v>79.31</v>
      </c>
      <c r="H15" s="4">
        <v>39.655</v>
      </c>
      <c r="I15" s="6">
        <f t="shared" si="0"/>
        <v>82.595</v>
      </c>
      <c r="J15" s="9">
        <v>13</v>
      </c>
      <c r="K15" s="8" t="s">
        <v>11</v>
      </c>
    </row>
    <row r="16" spans="1:11">
      <c r="A16" s="4">
        <v>41711036</v>
      </c>
      <c r="B16" s="3" t="s">
        <v>24</v>
      </c>
      <c r="C16" s="4">
        <v>79</v>
      </c>
      <c r="D16" s="4">
        <v>23.7</v>
      </c>
      <c r="E16" s="4">
        <v>84.2</v>
      </c>
      <c r="F16" s="4">
        <v>16.84</v>
      </c>
      <c r="G16" s="4">
        <v>82.23</v>
      </c>
      <c r="H16" s="4">
        <v>41.115</v>
      </c>
      <c r="I16" s="6">
        <f t="shared" si="0"/>
        <v>81.655</v>
      </c>
      <c r="J16" s="9">
        <v>14</v>
      </c>
      <c r="K16" s="8" t="s">
        <v>25</v>
      </c>
    </row>
    <row r="17" spans="1:11">
      <c r="A17" s="4">
        <v>41711022</v>
      </c>
      <c r="B17" s="3" t="s">
        <v>26</v>
      </c>
      <c r="C17" s="4">
        <v>85</v>
      </c>
      <c r="D17" s="4">
        <v>25.5</v>
      </c>
      <c r="E17" s="4">
        <v>78.4</v>
      </c>
      <c r="F17" s="4">
        <v>15.68</v>
      </c>
      <c r="G17" s="4">
        <v>80.46</v>
      </c>
      <c r="H17" s="4">
        <v>40.23</v>
      </c>
      <c r="I17" s="6">
        <f t="shared" si="0"/>
        <v>81.41</v>
      </c>
      <c r="J17" s="9">
        <v>15</v>
      </c>
      <c r="K17" s="8" t="s">
        <v>25</v>
      </c>
    </row>
    <row r="18" spans="1:11">
      <c r="A18" s="4">
        <v>41711020</v>
      </c>
      <c r="B18" s="3" t="s">
        <v>27</v>
      </c>
      <c r="C18" s="4">
        <v>82</v>
      </c>
      <c r="D18" s="4">
        <v>24.6</v>
      </c>
      <c r="E18" s="4">
        <v>84.8</v>
      </c>
      <c r="F18" s="4">
        <v>16.96</v>
      </c>
      <c r="G18" s="4">
        <v>78.92</v>
      </c>
      <c r="H18" s="4">
        <v>39.46</v>
      </c>
      <c r="I18" s="6">
        <f t="shared" si="0"/>
        <v>81.02</v>
      </c>
      <c r="J18" s="9">
        <v>16</v>
      </c>
      <c r="K18" s="8" t="s">
        <v>25</v>
      </c>
    </row>
    <row r="19" spans="1:11">
      <c r="A19" s="4">
        <v>41711038</v>
      </c>
      <c r="B19" s="3" t="s">
        <v>28</v>
      </c>
      <c r="C19" s="4">
        <v>79</v>
      </c>
      <c r="D19" s="4">
        <v>23.7</v>
      </c>
      <c r="E19" s="4">
        <v>81.4</v>
      </c>
      <c r="F19" s="4">
        <v>16.28</v>
      </c>
      <c r="G19" s="4">
        <v>79.92</v>
      </c>
      <c r="H19" s="4">
        <v>39.96</v>
      </c>
      <c r="I19" s="6">
        <f t="shared" si="0"/>
        <v>79.94</v>
      </c>
      <c r="J19" s="9">
        <v>17</v>
      </c>
      <c r="K19" s="8" t="s">
        <v>25</v>
      </c>
    </row>
    <row r="20" spans="1:11">
      <c r="A20" s="4">
        <v>41711010</v>
      </c>
      <c r="B20" s="3" t="s">
        <v>29</v>
      </c>
      <c r="C20" s="4">
        <v>84</v>
      </c>
      <c r="D20" s="4">
        <v>25.2</v>
      </c>
      <c r="E20" s="4">
        <v>79.8</v>
      </c>
      <c r="F20" s="4">
        <v>15.96</v>
      </c>
      <c r="G20" s="4">
        <v>76.69</v>
      </c>
      <c r="H20" s="4">
        <v>38.345</v>
      </c>
      <c r="I20" s="6">
        <f t="shared" si="0"/>
        <v>79.505</v>
      </c>
      <c r="J20" s="9">
        <v>18</v>
      </c>
      <c r="K20" s="8" t="s">
        <v>25</v>
      </c>
    </row>
    <row r="21" spans="1:11">
      <c r="A21" s="4">
        <v>41711002</v>
      </c>
      <c r="B21" s="3" t="s">
        <v>30</v>
      </c>
      <c r="C21" s="4">
        <v>72</v>
      </c>
      <c r="D21" s="4">
        <v>21.6</v>
      </c>
      <c r="E21" s="4">
        <v>92</v>
      </c>
      <c r="F21" s="4">
        <v>18.4</v>
      </c>
      <c r="G21" s="4">
        <v>76.38</v>
      </c>
      <c r="H21" s="4">
        <v>38.19</v>
      </c>
      <c r="I21" s="6">
        <f t="shared" si="0"/>
        <v>78.19</v>
      </c>
      <c r="J21" s="9">
        <v>19</v>
      </c>
      <c r="K21" s="8" t="s">
        <v>25</v>
      </c>
    </row>
    <row r="22" spans="1:11">
      <c r="A22" s="4">
        <v>41711040</v>
      </c>
      <c r="B22" s="3" t="s">
        <v>31</v>
      </c>
      <c r="C22" s="4">
        <v>73</v>
      </c>
      <c r="D22" s="4">
        <v>21.9</v>
      </c>
      <c r="E22" s="4">
        <v>82</v>
      </c>
      <c r="F22" s="4">
        <v>16.4</v>
      </c>
      <c r="G22" s="4">
        <v>76.15</v>
      </c>
      <c r="H22" s="4">
        <v>38.075</v>
      </c>
      <c r="I22" s="6">
        <f t="shared" si="0"/>
        <v>76.375</v>
      </c>
      <c r="J22" s="9">
        <v>20</v>
      </c>
      <c r="K22" s="8" t="s">
        <v>25</v>
      </c>
    </row>
    <row r="23" spans="1:11">
      <c r="A23" s="4">
        <v>41711012</v>
      </c>
      <c r="B23" s="3" t="s">
        <v>32</v>
      </c>
      <c r="C23" s="4">
        <v>68</v>
      </c>
      <c r="D23" s="4">
        <v>20.4</v>
      </c>
      <c r="E23" s="4">
        <v>84.4</v>
      </c>
      <c r="F23" s="4">
        <v>16.88</v>
      </c>
      <c r="G23" s="4">
        <v>77.69</v>
      </c>
      <c r="H23" s="4">
        <v>38.845</v>
      </c>
      <c r="I23" s="6">
        <f t="shared" si="0"/>
        <v>76.125</v>
      </c>
      <c r="J23" s="9">
        <v>21</v>
      </c>
      <c r="K23" s="8" t="s">
        <v>25</v>
      </c>
    </row>
  </sheetData>
  <sortState ref="A1:I22">
    <sortCondition ref="I1" descending="1"/>
  </sortState>
  <mergeCells count="1">
    <mergeCell ref="A1:K1"/>
  </mergeCells>
  <conditionalFormatting sqref="C3:H23 J3:J23">
    <cfRule type="cellIs" dxfId="0" priority="1" stopIfTrue="1" operator="lessThan">
      <formula>60</formula>
    </cfRule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ATRH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ATRH</dc:creator>
  <cp:lastModifiedBy>lenovo</cp:lastModifiedBy>
  <dcterms:created xsi:type="dcterms:W3CDTF">2018-05-04T14:13:00Z</dcterms:created>
  <dcterms:modified xsi:type="dcterms:W3CDTF">2018-06-04T10:31:16Z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